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skrzat" sheetId="1" r:id="rId1"/>
    <sheet name="skrzatka" sheetId="2" r:id="rId2"/>
    <sheet name="żaczka" sheetId="3" r:id="rId3"/>
    <sheet name="żak" sheetId="4" r:id="rId4"/>
    <sheet name="skrzat debel" sheetId="5" r:id="rId5"/>
    <sheet name="skrzatka debel" sheetId="6" r:id="rId6"/>
    <sheet name="żak debel" sheetId="7" r:id="rId7"/>
    <sheet name="żaczka debel" sheetId="8" r:id="rId8"/>
    <sheet name="żak mixt" sheetId="9" r:id="rId9"/>
  </sheets>
  <definedNames>
    <definedName name="_xlnm._FilterDatabase" localSheetId="0" hidden="1">'skrzat'!$A$1:$G$1</definedName>
    <definedName name="_xlnm._FilterDatabase" localSheetId="4" hidden="1">'skrzat debel'!$A$1:$H$1</definedName>
    <definedName name="_xlnm._FilterDatabase" localSheetId="1" hidden="1">'skrzatka'!$A$1:$G$1</definedName>
    <definedName name="_xlnm._FilterDatabase" localSheetId="5" hidden="1">'skrzatka debel'!$A$1:$H$1</definedName>
    <definedName name="_xlnm._FilterDatabase" localSheetId="7" hidden="1">'żaczka debel'!$A$1:$H$1</definedName>
    <definedName name="_xlnm._FilterDatabase" localSheetId="6" hidden="1">'żak debel'!$A$1:$H$1</definedName>
    <definedName name="_xlnm._FilterDatabase" localSheetId="8" hidden="1">'żak mixt'!$A$1:$H$1</definedName>
  </definedNames>
  <calcPr fullCalcOnLoad="1"/>
</workbook>
</file>

<file path=xl/sharedStrings.xml><?xml version="1.0" encoding="utf-8"?>
<sst xmlns="http://schemas.openxmlformats.org/spreadsheetml/2006/main" count="383" uniqueCount="89">
  <si>
    <t>Miejsce</t>
  </si>
  <si>
    <t>Zawodnik</t>
  </si>
  <si>
    <t>Klub</t>
  </si>
  <si>
    <t>1GP</t>
  </si>
  <si>
    <t>2GP</t>
  </si>
  <si>
    <t>3GP</t>
  </si>
  <si>
    <t>suma</t>
  </si>
  <si>
    <t>KĘSIK Mikołaj</t>
  </si>
  <si>
    <t>Ostródzianka Ostróda</t>
  </si>
  <si>
    <t>ANGOWSKI Adam</t>
  </si>
  <si>
    <t>Dekorglass Działdowo</t>
  </si>
  <si>
    <t>SOŁTYSEK Antoni</t>
  </si>
  <si>
    <t>GKTS Giżycko</t>
  </si>
  <si>
    <t>KAJETANEK Jan</t>
  </si>
  <si>
    <t>KS AZS UWM Olsztyn</t>
  </si>
  <si>
    <t>WÓJTOWICZ Filip</t>
  </si>
  <si>
    <t>MICHALEC Olaf</t>
  </si>
  <si>
    <t>DAWID ŁABAN</t>
  </si>
  <si>
    <t>UKS GOŁDAP ZDRÓJ</t>
  </si>
  <si>
    <t>8</t>
  </si>
  <si>
    <t>Krysiak Antoni</t>
  </si>
  <si>
    <t>MACIEJ MILEWSKI</t>
  </si>
  <si>
    <t>DOŁGAŃ Franciszek</t>
  </si>
  <si>
    <t>JANKOWSKI Tymon</t>
  </si>
  <si>
    <t>12</t>
  </si>
  <si>
    <t>Krawiecki Leon</t>
  </si>
  <si>
    <t>Winikajtys Franciszek</t>
  </si>
  <si>
    <t>LUKS Abc Żak Pisanica</t>
  </si>
  <si>
    <t>Żywiec Michał</t>
  </si>
  <si>
    <t>Kotowski Stefan</t>
  </si>
  <si>
    <t>Jasiński Antoni</t>
  </si>
  <si>
    <t>Atłas Jakub</t>
  </si>
  <si>
    <t>EKS Mlexer Elbląg</t>
  </si>
  <si>
    <t>BORKOWSKA Dominika</t>
  </si>
  <si>
    <t>CZARNECKA Dominika</t>
  </si>
  <si>
    <t>KALICKA Kamila</t>
  </si>
  <si>
    <t>WĄSIK Michalina</t>
  </si>
  <si>
    <t>XU Lena</t>
  </si>
  <si>
    <t>BORKOWSKA Laura</t>
  </si>
  <si>
    <t>ANGOWSKA Maria</t>
  </si>
  <si>
    <t>SZPACZKO Nina</t>
  </si>
  <si>
    <t>KWIATKOWSKA Nikola</t>
  </si>
  <si>
    <t>Ruszczyk Iga</t>
  </si>
  <si>
    <t>TASARZ Alicja</t>
  </si>
  <si>
    <t>Kozłowska Michalina</t>
  </si>
  <si>
    <t>KULINA Zofia</t>
  </si>
  <si>
    <t>#</t>
  </si>
  <si>
    <t>P-ty</t>
  </si>
  <si>
    <t>SZARMACH Julia</t>
  </si>
  <si>
    <t>LIMIT</t>
  </si>
  <si>
    <t>PAZIK Amelia</t>
  </si>
  <si>
    <t>STEFANOWICZ Milena</t>
  </si>
  <si>
    <t>Warmia Lidzbark Warm.</t>
  </si>
  <si>
    <t>LICZNERSKA Maria</t>
  </si>
  <si>
    <t>WĄSIK Gabriela</t>
  </si>
  <si>
    <t>SAWCZUK Julia</t>
  </si>
  <si>
    <t>IMIERSKA Kornelia</t>
  </si>
  <si>
    <t>LACHOWICZ Nadia</t>
  </si>
  <si>
    <t>CZOKAJŁO Maria</t>
  </si>
  <si>
    <t>MURAWSKA Maja</t>
  </si>
  <si>
    <t>LUKS ABC Żak Pisanica</t>
  </si>
  <si>
    <t>KACZMAR Hanna</t>
  </si>
  <si>
    <t>WASILUK Zofia</t>
  </si>
  <si>
    <t>RUSZCZYK Iga</t>
  </si>
  <si>
    <t>AUGUSTYN Anna</t>
  </si>
  <si>
    <t>RĄPAŁA Iga</t>
  </si>
  <si>
    <t>SZCZOTKA Nina</t>
  </si>
  <si>
    <t>FREIGIN Zofia</t>
  </si>
  <si>
    <t>SZARMACH Antoni</t>
  </si>
  <si>
    <t>SADOWSKI Antoni</t>
  </si>
  <si>
    <t>PYDYNKOWSKI Adam</t>
  </si>
  <si>
    <t>FOKS Szymon</t>
  </si>
  <si>
    <t>ORŁOWSKI Michał</t>
  </si>
  <si>
    <t>PYDYNKOWSKI Jakub</t>
  </si>
  <si>
    <t>KARCZEWSKI Szymon</t>
  </si>
  <si>
    <t>MLKS Czarni Olecko</t>
  </si>
  <si>
    <t>DANOWSKI Alan</t>
  </si>
  <si>
    <t>IWANICKI Szymon</t>
  </si>
  <si>
    <t>ATŁAS Krzysztof</t>
  </si>
  <si>
    <t>ZAWADZKI Aleksander</t>
  </si>
  <si>
    <t>LEŚNIAK Tomasz</t>
  </si>
  <si>
    <t>JANKOWSKI Paweł</t>
  </si>
  <si>
    <t>KONDRAT Alan</t>
  </si>
  <si>
    <t>ŻUKOWSKI Ignacy</t>
  </si>
  <si>
    <t>MODRZEJEWSKI Dawid</t>
  </si>
  <si>
    <t>Punkty</t>
  </si>
  <si>
    <t>Suma punktów</t>
  </si>
  <si>
    <t>???</t>
  </si>
  <si>
    <t>ZUKOWSKI Ignacy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</si>
</sst>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9"/>
      <name val="Calibri"/>
      <family val="0"/>
    </font>
    <font>
      <sz val="10"/>
      <color indexed="8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8"/>
      <name val="Segoe UI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11"/>
      <color rgb="FFFFFFFF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9F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999FCA"/>
      </bottom>
    </border>
    <border>
      <left/>
      <right/>
      <top/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5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0" fillId="34" borderId="0" xfId="0" applyNumberFormat="1" applyFill="1" applyAlignment="1">
      <alignment/>
    </xf>
    <xf numFmtId="49" fontId="0" fillId="36" borderId="0" xfId="0" applyNumberFormat="1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21" sqref="K21"/>
    </sheetView>
  </sheetViews>
  <sheetFormatPr defaultColWidth="8.796875" defaultRowHeight="14.25"/>
  <cols>
    <col min="1" max="1" width="11.69921875" style="0" customWidth="1"/>
    <col min="2" max="3" width="21.3984375" style="0" customWidth="1"/>
    <col min="4" max="6" width="0" style="0" hidden="1" customWidth="1"/>
  </cols>
  <sheetData>
    <row r="1" spans="1:7" ht="15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>
        <v>1</v>
      </c>
      <c r="B2" t="s">
        <v>7</v>
      </c>
      <c r="C2" t="s">
        <v>8</v>
      </c>
      <c r="D2">
        <v>33</v>
      </c>
      <c r="E2">
        <v>33</v>
      </c>
      <c r="F2">
        <v>33</v>
      </c>
      <c r="G2">
        <f aca="true" t="shared" si="0" ref="G2:G14">D2+E2+F2</f>
        <v>99</v>
      </c>
    </row>
    <row r="3" spans="1:7" ht="15">
      <c r="A3">
        <v>2</v>
      </c>
      <c r="B3" t="s">
        <v>9</v>
      </c>
      <c r="C3" t="s">
        <v>10</v>
      </c>
      <c r="D3">
        <v>0</v>
      </c>
      <c r="E3">
        <v>28</v>
      </c>
      <c r="F3">
        <v>30</v>
      </c>
      <c r="G3">
        <f t="shared" si="0"/>
        <v>58</v>
      </c>
    </row>
    <row r="4" spans="1:7" ht="15">
      <c r="A4">
        <v>3</v>
      </c>
      <c r="B4" t="s">
        <v>11</v>
      </c>
      <c r="C4" t="s">
        <v>12</v>
      </c>
      <c r="D4">
        <v>0</v>
      </c>
      <c r="E4">
        <v>26</v>
      </c>
      <c r="F4">
        <v>28</v>
      </c>
      <c r="G4">
        <f t="shared" si="0"/>
        <v>54</v>
      </c>
    </row>
    <row r="5" spans="1:7" ht="15">
      <c r="A5" s="4">
        <v>4</v>
      </c>
      <c r="B5" s="4" t="s">
        <v>13</v>
      </c>
      <c r="C5" s="4" t="s">
        <v>14</v>
      </c>
      <c r="D5">
        <v>30</v>
      </c>
      <c r="E5">
        <v>24</v>
      </c>
      <c r="F5">
        <v>0</v>
      </c>
      <c r="G5">
        <f t="shared" si="0"/>
        <v>54</v>
      </c>
    </row>
    <row r="6" spans="1:7" ht="15">
      <c r="A6">
        <v>5</v>
      </c>
      <c r="B6" t="s">
        <v>15</v>
      </c>
      <c r="C6" t="s">
        <v>12</v>
      </c>
      <c r="D6">
        <v>0</v>
      </c>
      <c r="E6">
        <v>30</v>
      </c>
      <c r="F6">
        <v>22</v>
      </c>
      <c r="G6">
        <f t="shared" si="0"/>
        <v>52</v>
      </c>
    </row>
    <row r="7" spans="1:7" ht="15">
      <c r="A7">
        <v>6</v>
      </c>
      <c r="B7" t="s">
        <v>16</v>
      </c>
      <c r="C7" t="s">
        <v>12</v>
      </c>
      <c r="D7">
        <v>0</v>
      </c>
      <c r="E7">
        <v>22</v>
      </c>
      <c r="F7">
        <v>18</v>
      </c>
      <c r="G7">
        <f t="shared" si="0"/>
        <v>40</v>
      </c>
    </row>
    <row r="8" spans="1:7" ht="15">
      <c r="A8" s="4">
        <v>7</v>
      </c>
      <c r="B8" t="s">
        <v>17</v>
      </c>
      <c r="C8" t="s">
        <v>18</v>
      </c>
      <c r="D8">
        <v>0</v>
      </c>
      <c r="E8">
        <v>0</v>
      </c>
      <c r="F8">
        <v>26</v>
      </c>
      <c r="G8">
        <f t="shared" si="0"/>
        <v>26</v>
      </c>
    </row>
    <row r="9" spans="1:7" ht="15">
      <c r="A9" s="5" t="s">
        <v>19</v>
      </c>
      <c r="B9" t="s">
        <v>20</v>
      </c>
      <c r="C9" t="s">
        <v>10</v>
      </c>
      <c r="D9">
        <v>0</v>
      </c>
      <c r="E9">
        <v>0</v>
      </c>
      <c r="F9">
        <v>24</v>
      </c>
      <c r="G9">
        <f t="shared" si="0"/>
        <v>24</v>
      </c>
    </row>
    <row r="10" spans="1:7" ht="15">
      <c r="A10" s="5" t="s">
        <v>19</v>
      </c>
      <c r="B10" t="s">
        <v>21</v>
      </c>
      <c r="C10" t="s">
        <v>18</v>
      </c>
      <c r="D10">
        <v>0</v>
      </c>
      <c r="E10">
        <v>0</v>
      </c>
      <c r="F10">
        <v>24</v>
      </c>
      <c r="G10">
        <f t="shared" si="0"/>
        <v>24</v>
      </c>
    </row>
    <row r="11" spans="1:7" ht="15">
      <c r="A11">
        <v>10</v>
      </c>
      <c r="B11" t="s">
        <v>22</v>
      </c>
      <c r="C11" s="4" t="s">
        <v>14</v>
      </c>
      <c r="D11">
        <v>0</v>
      </c>
      <c r="E11">
        <v>24</v>
      </c>
      <c r="F11">
        <v>0</v>
      </c>
      <c r="G11">
        <f t="shared" si="0"/>
        <v>24</v>
      </c>
    </row>
    <row r="12" spans="1:7" ht="15">
      <c r="A12">
        <v>11</v>
      </c>
      <c r="B12" t="s">
        <v>23</v>
      </c>
      <c r="C12" s="4" t="s">
        <v>8</v>
      </c>
      <c r="D12">
        <v>0</v>
      </c>
      <c r="E12">
        <v>22</v>
      </c>
      <c r="F12">
        <v>0</v>
      </c>
      <c r="G12">
        <f t="shared" si="0"/>
        <v>22</v>
      </c>
    </row>
    <row r="13" spans="1:7" ht="15">
      <c r="A13" s="6" t="s">
        <v>24</v>
      </c>
      <c r="B13" t="s">
        <v>25</v>
      </c>
      <c r="C13" t="s">
        <v>10</v>
      </c>
      <c r="D13">
        <v>0</v>
      </c>
      <c r="E13">
        <v>0</v>
      </c>
      <c r="F13">
        <v>18</v>
      </c>
      <c r="G13">
        <f t="shared" si="0"/>
        <v>18</v>
      </c>
    </row>
    <row r="14" spans="1:7" ht="15">
      <c r="A14" s="6" t="s">
        <v>24</v>
      </c>
      <c r="B14" t="s">
        <v>26</v>
      </c>
      <c r="C14" t="s">
        <v>27</v>
      </c>
      <c r="D14">
        <v>0</v>
      </c>
      <c r="E14">
        <v>0</v>
      </c>
      <c r="F14">
        <v>18</v>
      </c>
      <c r="G14">
        <f t="shared" si="0"/>
        <v>18</v>
      </c>
    </row>
    <row r="15" spans="1:7" ht="15">
      <c r="A15" s="2">
        <v>14</v>
      </c>
      <c r="B15" t="s">
        <v>28</v>
      </c>
      <c r="C15" s="4" t="s">
        <v>14</v>
      </c>
      <c r="G15">
        <v>0</v>
      </c>
    </row>
    <row r="16" spans="1:7" ht="15">
      <c r="A16" s="2">
        <v>14</v>
      </c>
      <c r="B16" t="s">
        <v>29</v>
      </c>
      <c r="C16" s="4" t="s">
        <v>14</v>
      </c>
      <c r="G16">
        <v>0</v>
      </c>
    </row>
    <row r="17" spans="1:7" ht="15">
      <c r="A17" s="2">
        <v>14</v>
      </c>
      <c r="B17" t="s">
        <v>30</v>
      </c>
      <c r="C17" s="4" t="s">
        <v>14</v>
      </c>
      <c r="G17">
        <v>0</v>
      </c>
    </row>
    <row r="18" spans="1:7" ht="15">
      <c r="A18" s="2">
        <v>14</v>
      </c>
      <c r="B18" t="s">
        <v>31</v>
      </c>
      <c r="C18" t="s">
        <v>32</v>
      </c>
      <c r="G18">
        <v>0</v>
      </c>
    </row>
  </sheetData>
  <sheetProtection/>
  <autoFilter ref="A1:G1">
    <sortState ref="A2:G18">
      <sortCondition descending="1" sortBy="value" ref="G2:G18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13.09765625" style="0" customWidth="1"/>
    <col min="2" max="3" width="21.296875" style="0" customWidth="1"/>
    <col min="4" max="6" width="0" style="0" hidden="1" customWidth="1"/>
  </cols>
  <sheetData>
    <row r="1" spans="1:7" ht="15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4">
        <v>1</v>
      </c>
      <c r="B2" t="s">
        <v>33</v>
      </c>
      <c r="C2" t="s">
        <v>27</v>
      </c>
      <c r="D2">
        <v>33</v>
      </c>
      <c r="E2">
        <v>33</v>
      </c>
      <c r="F2">
        <v>30</v>
      </c>
      <c r="G2">
        <f aca="true" t="shared" si="0" ref="G2:G12">D2+E2+F2</f>
        <v>96</v>
      </c>
    </row>
    <row r="3" spans="1:7" ht="15">
      <c r="A3" s="4">
        <v>2</v>
      </c>
      <c r="B3" t="s">
        <v>34</v>
      </c>
      <c r="C3" t="s">
        <v>10</v>
      </c>
      <c r="D3">
        <v>28</v>
      </c>
      <c r="E3">
        <v>30</v>
      </c>
      <c r="F3">
        <v>33</v>
      </c>
      <c r="G3">
        <f t="shared" si="0"/>
        <v>91</v>
      </c>
    </row>
    <row r="4" spans="1:7" ht="15">
      <c r="A4" s="4">
        <v>3</v>
      </c>
      <c r="B4" t="s">
        <v>35</v>
      </c>
      <c r="C4" t="s">
        <v>27</v>
      </c>
      <c r="D4">
        <v>30</v>
      </c>
      <c r="E4">
        <v>24</v>
      </c>
      <c r="F4">
        <v>28</v>
      </c>
      <c r="G4">
        <f t="shared" si="0"/>
        <v>82</v>
      </c>
    </row>
    <row r="5" spans="1:7" ht="15">
      <c r="A5" s="4">
        <v>4</v>
      </c>
      <c r="B5" t="s">
        <v>36</v>
      </c>
      <c r="C5" t="s">
        <v>14</v>
      </c>
      <c r="D5">
        <v>26</v>
      </c>
      <c r="E5">
        <v>28</v>
      </c>
      <c r="F5">
        <v>24</v>
      </c>
      <c r="G5">
        <f t="shared" si="0"/>
        <v>78</v>
      </c>
    </row>
    <row r="6" spans="1:7" ht="15">
      <c r="A6" s="4">
        <v>5</v>
      </c>
      <c r="B6" t="s">
        <v>37</v>
      </c>
      <c r="C6" t="s">
        <v>10</v>
      </c>
      <c r="D6">
        <v>22</v>
      </c>
      <c r="E6">
        <v>26</v>
      </c>
      <c r="F6">
        <v>26</v>
      </c>
      <c r="G6">
        <f t="shared" si="0"/>
        <v>74</v>
      </c>
    </row>
    <row r="7" spans="1:7" ht="15">
      <c r="A7" s="4">
        <v>6</v>
      </c>
      <c r="B7" t="s">
        <v>38</v>
      </c>
      <c r="C7" t="s">
        <v>27</v>
      </c>
      <c r="D7">
        <v>24</v>
      </c>
      <c r="E7">
        <v>24</v>
      </c>
      <c r="F7">
        <v>24</v>
      </c>
      <c r="G7">
        <f t="shared" si="0"/>
        <v>72</v>
      </c>
    </row>
    <row r="8" spans="1:7" ht="15">
      <c r="A8" s="4">
        <v>7</v>
      </c>
      <c r="B8" t="s">
        <v>39</v>
      </c>
      <c r="C8" t="s">
        <v>10</v>
      </c>
      <c r="D8">
        <v>24</v>
      </c>
      <c r="E8">
        <v>22</v>
      </c>
      <c r="F8">
        <v>22</v>
      </c>
      <c r="G8">
        <f t="shared" si="0"/>
        <v>68</v>
      </c>
    </row>
    <row r="9" spans="1:7" ht="15">
      <c r="A9" s="4">
        <v>8</v>
      </c>
      <c r="B9" t="s">
        <v>40</v>
      </c>
      <c r="C9" t="s">
        <v>27</v>
      </c>
      <c r="D9">
        <v>18</v>
      </c>
      <c r="E9">
        <v>22</v>
      </c>
      <c r="F9">
        <v>22</v>
      </c>
      <c r="G9">
        <f t="shared" si="0"/>
        <v>62</v>
      </c>
    </row>
    <row r="10" spans="1:7" ht="15">
      <c r="A10" s="4">
        <v>9</v>
      </c>
      <c r="B10" t="s">
        <v>41</v>
      </c>
      <c r="C10" t="s">
        <v>27</v>
      </c>
      <c r="D10" s="7">
        <v>18</v>
      </c>
      <c r="E10" s="7">
        <v>18</v>
      </c>
      <c r="F10" s="7">
        <v>18</v>
      </c>
      <c r="G10">
        <f t="shared" si="0"/>
        <v>54</v>
      </c>
    </row>
    <row r="11" spans="1:7" ht="15">
      <c r="A11" s="4">
        <v>10</v>
      </c>
      <c r="B11" t="s">
        <v>42</v>
      </c>
      <c r="C11" t="s">
        <v>27</v>
      </c>
      <c r="D11">
        <v>22</v>
      </c>
      <c r="E11">
        <v>0</v>
      </c>
      <c r="F11">
        <v>0</v>
      </c>
      <c r="G11">
        <f t="shared" si="0"/>
        <v>22</v>
      </c>
    </row>
    <row r="12" spans="1:7" ht="15">
      <c r="A12" s="4">
        <v>11</v>
      </c>
      <c r="B12" t="s">
        <v>43</v>
      </c>
      <c r="C12" t="s">
        <v>14</v>
      </c>
      <c r="D12">
        <v>0</v>
      </c>
      <c r="E12">
        <v>18</v>
      </c>
      <c r="F12">
        <v>0</v>
      </c>
      <c r="G12">
        <f t="shared" si="0"/>
        <v>18</v>
      </c>
    </row>
    <row r="13" spans="1:7" ht="15">
      <c r="A13" s="2">
        <v>12</v>
      </c>
      <c r="B13" t="s">
        <v>44</v>
      </c>
      <c r="C13" t="s">
        <v>14</v>
      </c>
      <c r="G13">
        <v>0</v>
      </c>
    </row>
    <row r="14" spans="1:7" ht="15">
      <c r="A14" s="2">
        <v>12</v>
      </c>
      <c r="B14" t="s">
        <v>45</v>
      </c>
      <c r="C14" t="s">
        <v>10</v>
      </c>
      <c r="G14">
        <v>0</v>
      </c>
    </row>
  </sheetData>
  <sheetProtection/>
  <autoFilter ref="A1:G1">
    <sortState ref="A2:G14">
      <sortCondition descending="1" sortBy="value" ref="G2:G1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:IV6"/>
    </sheetView>
  </sheetViews>
  <sheetFormatPr defaultColWidth="8.796875" defaultRowHeight="14.25"/>
  <cols>
    <col min="1" max="1" width="9.296875" style="0" customWidth="1"/>
    <col min="2" max="3" width="20.59765625" style="0" customWidth="1"/>
    <col min="4" max="4" width="8.8984375" style="0" customWidth="1"/>
  </cols>
  <sheetData>
    <row r="1" spans="1:4" ht="15">
      <c r="A1" s="1" t="s">
        <v>46</v>
      </c>
      <c r="B1" s="1" t="s">
        <v>1</v>
      </c>
      <c r="C1" s="1" t="s">
        <v>2</v>
      </c>
      <c r="D1" s="1" t="s">
        <v>47</v>
      </c>
    </row>
    <row r="2" spans="1:5" ht="15">
      <c r="A2">
        <v>1</v>
      </c>
      <c r="B2" t="s">
        <v>48</v>
      </c>
      <c r="C2" t="s">
        <v>8</v>
      </c>
      <c r="D2">
        <v>288</v>
      </c>
      <c r="E2" t="s">
        <v>49</v>
      </c>
    </row>
    <row r="3" spans="1:5" ht="15">
      <c r="A3">
        <v>2</v>
      </c>
      <c r="B3" t="s">
        <v>50</v>
      </c>
      <c r="C3" t="s">
        <v>10</v>
      </c>
      <c r="D3">
        <v>177</v>
      </c>
      <c r="E3" t="s">
        <v>49</v>
      </c>
    </row>
    <row r="4" spans="1:5" ht="15">
      <c r="A4">
        <v>3</v>
      </c>
      <c r="B4" t="s">
        <v>51</v>
      </c>
      <c r="C4" t="s">
        <v>52</v>
      </c>
      <c r="D4">
        <v>169</v>
      </c>
      <c r="E4" t="s">
        <v>49</v>
      </c>
    </row>
    <row r="5" spans="1:5" ht="15">
      <c r="A5">
        <v>4</v>
      </c>
      <c r="B5" t="s">
        <v>53</v>
      </c>
      <c r="C5" t="s">
        <v>8</v>
      </c>
      <c r="D5">
        <v>159</v>
      </c>
      <c r="E5" t="s">
        <v>49</v>
      </c>
    </row>
    <row r="6" spans="1:5" ht="15">
      <c r="A6">
        <v>5</v>
      </c>
      <c r="B6" t="s">
        <v>54</v>
      </c>
      <c r="C6" t="s">
        <v>14</v>
      </c>
      <c r="D6">
        <v>157</v>
      </c>
      <c r="E6" t="s">
        <v>49</v>
      </c>
    </row>
    <row r="7" spans="1:4" ht="15">
      <c r="A7">
        <v>1</v>
      </c>
      <c r="B7" t="s">
        <v>55</v>
      </c>
      <c r="C7" t="s">
        <v>8</v>
      </c>
      <c r="D7">
        <v>150</v>
      </c>
    </row>
    <row r="8" spans="1:4" ht="15">
      <c r="A8">
        <v>2</v>
      </c>
      <c r="B8" t="s">
        <v>56</v>
      </c>
      <c r="C8" t="s">
        <v>14</v>
      </c>
      <c r="D8">
        <v>141</v>
      </c>
    </row>
    <row r="9" spans="1:4" ht="15">
      <c r="A9">
        <v>3</v>
      </c>
      <c r="B9" t="s">
        <v>57</v>
      </c>
      <c r="C9" t="s">
        <v>12</v>
      </c>
      <c r="D9">
        <v>113</v>
      </c>
    </row>
    <row r="10" spans="1:4" ht="15">
      <c r="A10">
        <v>4</v>
      </c>
      <c r="B10" t="s">
        <v>58</v>
      </c>
      <c r="C10" t="s">
        <v>8</v>
      </c>
      <c r="D10">
        <v>113</v>
      </c>
    </row>
    <row r="11" spans="1:4" ht="15">
      <c r="A11">
        <v>5</v>
      </c>
      <c r="B11" t="s">
        <v>59</v>
      </c>
      <c r="C11" t="s">
        <v>12</v>
      </c>
      <c r="D11">
        <v>110</v>
      </c>
    </row>
    <row r="12" spans="1:4" ht="15">
      <c r="A12">
        <v>6</v>
      </c>
      <c r="B12" t="s">
        <v>33</v>
      </c>
      <c r="C12" t="s">
        <v>60</v>
      </c>
      <c r="D12">
        <v>106</v>
      </c>
    </row>
    <row r="13" spans="1:4" ht="15">
      <c r="A13">
        <v>7</v>
      </c>
      <c r="B13" t="s">
        <v>35</v>
      </c>
      <c r="C13" t="s">
        <v>60</v>
      </c>
      <c r="D13">
        <v>95</v>
      </c>
    </row>
    <row r="14" spans="1:4" ht="15">
      <c r="A14">
        <v>8</v>
      </c>
      <c r="B14" t="s">
        <v>34</v>
      </c>
      <c r="C14" t="s">
        <v>10</v>
      </c>
      <c r="D14">
        <v>88</v>
      </c>
    </row>
    <row r="15" spans="1:4" ht="15">
      <c r="A15">
        <v>9</v>
      </c>
      <c r="B15" t="s">
        <v>36</v>
      </c>
      <c r="C15" t="s">
        <v>14</v>
      </c>
      <c r="D15">
        <v>78</v>
      </c>
    </row>
    <row r="16" spans="1:4" ht="15">
      <c r="A16">
        <v>10</v>
      </c>
      <c r="B16" t="s">
        <v>38</v>
      </c>
      <c r="C16" t="s">
        <v>60</v>
      </c>
      <c r="D16">
        <v>71</v>
      </c>
    </row>
    <row r="17" spans="1:4" ht="15">
      <c r="A17">
        <v>11</v>
      </c>
      <c r="B17" t="s">
        <v>37</v>
      </c>
      <c r="C17" t="s">
        <v>10</v>
      </c>
      <c r="D17">
        <v>52</v>
      </c>
    </row>
    <row r="18" spans="1:4" ht="15">
      <c r="A18">
        <v>12</v>
      </c>
      <c r="B18" t="s">
        <v>61</v>
      </c>
      <c r="C18" t="s">
        <v>12</v>
      </c>
      <c r="D18">
        <v>49</v>
      </c>
    </row>
    <row r="19" spans="1:4" ht="15">
      <c r="A19">
        <v>13</v>
      </c>
      <c r="B19" t="s">
        <v>62</v>
      </c>
      <c r="C19" t="s">
        <v>32</v>
      </c>
      <c r="D19">
        <v>48</v>
      </c>
    </row>
    <row r="20" spans="1:4" ht="15">
      <c r="A20">
        <v>14</v>
      </c>
      <c r="B20" t="s">
        <v>39</v>
      </c>
      <c r="C20" t="s">
        <v>10</v>
      </c>
      <c r="D20">
        <v>26</v>
      </c>
    </row>
    <row r="21" spans="1:4" ht="15">
      <c r="A21">
        <v>15</v>
      </c>
      <c r="B21" t="s">
        <v>63</v>
      </c>
      <c r="C21" t="s">
        <v>60</v>
      </c>
      <c r="D21">
        <v>23</v>
      </c>
    </row>
    <row r="22" spans="1:4" ht="15">
      <c r="A22">
        <v>16</v>
      </c>
      <c r="B22" t="s">
        <v>64</v>
      </c>
      <c r="C22" t="s">
        <v>8</v>
      </c>
      <c r="D22">
        <v>23</v>
      </c>
    </row>
    <row r="23" spans="1:4" ht="15">
      <c r="A23" s="2">
        <v>17</v>
      </c>
      <c r="B23" t="s">
        <v>65</v>
      </c>
      <c r="C23" t="s">
        <v>8</v>
      </c>
      <c r="D23">
        <v>22</v>
      </c>
    </row>
    <row r="24" spans="1:4" ht="15">
      <c r="A24" s="2">
        <v>17</v>
      </c>
      <c r="B24" t="s">
        <v>66</v>
      </c>
      <c r="C24" t="s">
        <v>8</v>
      </c>
      <c r="D24">
        <v>22</v>
      </c>
    </row>
    <row r="25" spans="1:4" ht="15">
      <c r="A25">
        <v>19</v>
      </c>
      <c r="B25" t="s">
        <v>67</v>
      </c>
      <c r="C25" t="s">
        <v>8</v>
      </c>
      <c r="D25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12.3984375" style="0" customWidth="1"/>
    <col min="2" max="2" width="21" style="0" customWidth="1"/>
    <col min="3" max="3" width="20.296875" style="0" customWidth="1"/>
    <col min="4" max="4" width="8.09765625" style="0" customWidth="1"/>
  </cols>
  <sheetData>
    <row r="1" spans="1:4" ht="15">
      <c r="A1" s="1" t="s">
        <v>46</v>
      </c>
      <c r="B1" s="1" t="s">
        <v>1</v>
      </c>
      <c r="C1" s="1" t="s">
        <v>2</v>
      </c>
      <c r="D1" s="1" t="s">
        <v>47</v>
      </c>
    </row>
    <row r="2" spans="1:5" ht="15">
      <c r="A2">
        <v>1</v>
      </c>
      <c r="B2" t="s">
        <v>68</v>
      </c>
      <c r="C2" t="s">
        <v>8</v>
      </c>
      <c r="D2">
        <v>204</v>
      </c>
      <c r="E2" t="s">
        <v>49</v>
      </c>
    </row>
    <row r="3" spans="1:5" ht="15">
      <c r="A3">
        <v>2</v>
      </c>
      <c r="B3" t="s">
        <v>69</v>
      </c>
      <c r="C3" t="s">
        <v>8</v>
      </c>
      <c r="D3">
        <v>166</v>
      </c>
      <c r="E3" t="s">
        <v>49</v>
      </c>
    </row>
    <row r="4" spans="1:5" ht="15">
      <c r="A4">
        <v>3</v>
      </c>
      <c r="B4" t="s">
        <v>70</v>
      </c>
      <c r="C4" t="s">
        <v>10</v>
      </c>
      <c r="D4">
        <v>161</v>
      </c>
      <c r="E4" t="s">
        <v>49</v>
      </c>
    </row>
    <row r="5" spans="1:5" ht="15">
      <c r="A5">
        <v>4</v>
      </c>
      <c r="B5" t="s">
        <v>71</v>
      </c>
      <c r="C5" t="s">
        <v>14</v>
      </c>
      <c r="D5">
        <v>154</v>
      </c>
      <c r="E5" t="s">
        <v>49</v>
      </c>
    </row>
    <row r="6" spans="1:4" ht="15">
      <c r="A6">
        <v>1</v>
      </c>
      <c r="B6" t="s">
        <v>72</v>
      </c>
      <c r="C6" t="s">
        <v>8</v>
      </c>
      <c r="D6">
        <v>141</v>
      </c>
    </row>
    <row r="7" spans="1:4" ht="15">
      <c r="A7">
        <v>2</v>
      </c>
      <c r="B7" t="s">
        <v>73</v>
      </c>
      <c r="C7" t="s">
        <v>10</v>
      </c>
      <c r="D7">
        <v>140</v>
      </c>
    </row>
    <row r="8" spans="1:4" ht="15">
      <c r="A8">
        <v>3</v>
      </c>
      <c r="B8" t="s">
        <v>74</v>
      </c>
      <c r="C8" t="s">
        <v>75</v>
      </c>
      <c r="D8">
        <v>124</v>
      </c>
    </row>
    <row r="9" spans="1:4" ht="15">
      <c r="A9">
        <v>4</v>
      </c>
      <c r="B9" t="s">
        <v>76</v>
      </c>
      <c r="C9" t="s">
        <v>60</v>
      </c>
      <c r="D9">
        <v>107</v>
      </c>
    </row>
    <row r="10" spans="1:4" ht="15">
      <c r="A10">
        <v>5</v>
      </c>
      <c r="B10" t="s">
        <v>77</v>
      </c>
      <c r="C10" t="s">
        <v>8</v>
      </c>
      <c r="D10">
        <v>103</v>
      </c>
    </row>
    <row r="11" spans="1:4" ht="15">
      <c r="A11">
        <v>6</v>
      </c>
      <c r="B11" t="s">
        <v>7</v>
      </c>
      <c r="C11" t="s">
        <v>8</v>
      </c>
      <c r="D11">
        <v>92</v>
      </c>
    </row>
    <row r="12" spans="1:4" ht="15">
      <c r="A12">
        <v>7</v>
      </c>
      <c r="B12" t="s">
        <v>78</v>
      </c>
      <c r="C12" t="s">
        <v>32</v>
      </c>
      <c r="D12">
        <v>88</v>
      </c>
    </row>
    <row r="13" spans="1:4" ht="15">
      <c r="A13">
        <v>8</v>
      </c>
      <c r="B13" t="s">
        <v>79</v>
      </c>
      <c r="C13" t="s">
        <v>8</v>
      </c>
      <c r="D13">
        <v>79</v>
      </c>
    </row>
    <row r="14" spans="1:4" ht="15">
      <c r="A14">
        <v>9</v>
      </c>
      <c r="B14" t="s">
        <v>80</v>
      </c>
      <c r="C14" t="s">
        <v>12</v>
      </c>
      <c r="D14">
        <v>79</v>
      </c>
    </row>
    <row r="15" spans="1:4" ht="15">
      <c r="A15">
        <v>10</v>
      </c>
      <c r="B15" t="s">
        <v>81</v>
      </c>
      <c r="C15" t="s">
        <v>8</v>
      </c>
      <c r="D15">
        <v>72</v>
      </c>
    </row>
    <row r="16" spans="1:4" ht="15">
      <c r="A16">
        <v>11</v>
      </c>
      <c r="B16" t="s">
        <v>82</v>
      </c>
      <c r="C16" t="s">
        <v>75</v>
      </c>
      <c r="D16">
        <v>50</v>
      </c>
    </row>
    <row r="17" spans="1:4" ht="15">
      <c r="A17">
        <v>12</v>
      </c>
      <c r="B17" t="s">
        <v>9</v>
      </c>
      <c r="C17" t="s">
        <v>10</v>
      </c>
      <c r="D17">
        <v>26</v>
      </c>
    </row>
    <row r="18" spans="1:4" ht="15">
      <c r="A18" s="2">
        <v>13</v>
      </c>
      <c r="B18" t="s">
        <v>22</v>
      </c>
      <c r="C18" t="s">
        <v>14</v>
      </c>
      <c r="D18">
        <v>0</v>
      </c>
    </row>
    <row r="19" spans="1:4" ht="15">
      <c r="A19" s="2">
        <v>13</v>
      </c>
      <c r="B19" t="s">
        <v>83</v>
      </c>
      <c r="C19" t="s">
        <v>32</v>
      </c>
      <c r="D19">
        <v>0</v>
      </c>
    </row>
    <row r="20" spans="1:4" ht="15">
      <c r="A20" s="2">
        <v>13</v>
      </c>
      <c r="B20" t="s">
        <v>84</v>
      </c>
      <c r="C20" t="s">
        <v>32</v>
      </c>
      <c r="D2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5" sqref="A5"/>
    </sheetView>
  </sheetViews>
  <sheetFormatPr defaultColWidth="8.796875" defaultRowHeight="14.25"/>
  <cols>
    <col min="1" max="8" width="21.3984375" style="0" customWidth="1"/>
  </cols>
  <sheetData>
    <row r="1" spans="1:8" ht="15">
      <c r="A1" s="1" t="s">
        <v>46</v>
      </c>
      <c r="B1" s="1" t="s">
        <v>1</v>
      </c>
      <c r="C1" s="1" t="s">
        <v>2</v>
      </c>
      <c r="D1" s="1" t="s">
        <v>85</v>
      </c>
      <c r="E1" s="1" t="s">
        <v>1</v>
      </c>
      <c r="F1" s="1" t="s">
        <v>2</v>
      </c>
      <c r="G1" s="1" t="s">
        <v>85</v>
      </c>
      <c r="H1" s="1" t="s">
        <v>86</v>
      </c>
    </row>
    <row r="2" spans="1:8" ht="15">
      <c r="A2">
        <v>1</v>
      </c>
      <c r="B2" t="s">
        <v>7</v>
      </c>
      <c r="C2" t="s">
        <v>8</v>
      </c>
      <c r="D2">
        <v>99</v>
      </c>
      <c r="E2" t="s">
        <v>9</v>
      </c>
      <c r="F2" t="s">
        <v>10</v>
      </c>
      <c r="G2">
        <v>58</v>
      </c>
      <c r="H2">
        <f>D2+G2</f>
        <v>157</v>
      </c>
    </row>
    <row r="3" spans="1:8" ht="15">
      <c r="A3">
        <v>2</v>
      </c>
      <c r="B3" t="s">
        <v>22</v>
      </c>
      <c r="C3" s="4" t="s">
        <v>14</v>
      </c>
      <c r="D3">
        <v>24</v>
      </c>
      <c r="E3" s="4" t="s">
        <v>13</v>
      </c>
      <c r="F3" s="4" t="s">
        <v>14</v>
      </c>
      <c r="G3">
        <v>54</v>
      </c>
      <c r="H3">
        <f>D3+G3</f>
        <v>78</v>
      </c>
    </row>
    <row r="4" spans="1:8" ht="15">
      <c r="A4">
        <v>3</v>
      </c>
      <c r="B4" t="s">
        <v>17</v>
      </c>
      <c r="C4" t="s">
        <v>18</v>
      </c>
      <c r="D4">
        <v>26</v>
      </c>
      <c r="E4" t="s">
        <v>21</v>
      </c>
      <c r="F4" t="s">
        <v>18</v>
      </c>
      <c r="G4">
        <v>24</v>
      </c>
      <c r="H4">
        <f>D4+G4</f>
        <v>50</v>
      </c>
    </row>
    <row r="5" spans="1:8" ht="15">
      <c r="A5">
        <v>4</v>
      </c>
      <c r="B5" t="s">
        <v>20</v>
      </c>
      <c r="C5" t="s">
        <v>10</v>
      </c>
      <c r="D5">
        <v>24</v>
      </c>
      <c r="E5" t="s">
        <v>25</v>
      </c>
      <c r="F5" t="s">
        <v>10</v>
      </c>
      <c r="G5">
        <v>18</v>
      </c>
      <c r="H5">
        <f>D5+G5</f>
        <v>42</v>
      </c>
    </row>
    <row r="13" spans="2:5" ht="15">
      <c r="B13" t="s">
        <v>26</v>
      </c>
      <c r="C13" t="s">
        <v>27</v>
      </c>
      <c r="D13">
        <v>18</v>
      </c>
      <c r="E13" t="s">
        <v>87</v>
      </c>
    </row>
  </sheetData>
  <sheetProtection/>
  <autoFilter ref="A1:H1">
    <sortState ref="A2:H13">
      <sortCondition descending="1" sortBy="value" ref="H2:H13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8" width="21.296875" style="0" customWidth="1"/>
  </cols>
  <sheetData>
    <row r="1" spans="1:8" ht="15">
      <c r="A1" s="1" t="s">
        <v>46</v>
      </c>
      <c r="B1" s="1" t="s">
        <v>1</v>
      </c>
      <c r="C1" s="1" t="s">
        <v>2</v>
      </c>
      <c r="D1" s="1" t="s">
        <v>85</v>
      </c>
      <c r="E1" s="1" t="s">
        <v>1</v>
      </c>
      <c r="F1" s="1" t="s">
        <v>2</v>
      </c>
      <c r="G1" s="1" t="s">
        <v>85</v>
      </c>
      <c r="H1" s="1" t="s">
        <v>86</v>
      </c>
    </row>
    <row r="2" spans="1:8" ht="15">
      <c r="A2">
        <v>1</v>
      </c>
      <c r="B2" t="s">
        <v>33</v>
      </c>
      <c r="C2" t="s">
        <v>27</v>
      </c>
      <c r="D2">
        <v>96</v>
      </c>
      <c r="E2" t="s">
        <v>38</v>
      </c>
      <c r="F2" t="s">
        <v>27</v>
      </c>
      <c r="G2">
        <v>72</v>
      </c>
      <c r="H2">
        <f aca="true" t="shared" si="0" ref="H2:H7">D2+G2</f>
        <v>168</v>
      </c>
    </row>
    <row r="3" spans="1:8" ht="15">
      <c r="A3">
        <v>2</v>
      </c>
      <c r="B3" t="s">
        <v>34</v>
      </c>
      <c r="C3" t="s">
        <v>10</v>
      </c>
      <c r="D3">
        <v>91</v>
      </c>
      <c r="E3" t="s">
        <v>37</v>
      </c>
      <c r="F3" t="s">
        <v>10</v>
      </c>
      <c r="G3">
        <v>74</v>
      </c>
      <c r="H3">
        <f t="shared" si="0"/>
        <v>165</v>
      </c>
    </row>
    <row r="4" spans="1:8" ht="15">
      <c r="A4">
        <v>3</v>
      </c>
      <c r="B4" t="s">
        <v>36</v>
      </c>
      <c r="C4" t="s">
        <v>14</v>
      </c>
      <c r="D4">
        <v>78</v>
      </c>
      <c r="E4" t="s">
        <v>35</v>
      </c>
      <c r="F4" t="s">
        <v>27</v>
      </c>
      <c r="G4">
        <v>82</v>
      </c>
      <c r="H4">
        <f t="shared" si="0"/>
        <v>160</v>
      </c>
    </row>
    <row r="5" spans="1:8" ht="15">
      <c r="A5">
        <v>4</v>
      </c>
      <c r="B5" t="s">
        <v>39</v>
      </c>
      <c r="C5" t="s">
        <v>10</v>
      </c>
      <c r="D5">
        <v>68</v>
      </c>
      <c r="E5" t="s">
        <v>41</v>
      </c>
      <c r="F5" t="s">
        <v>27</v>
      </c>
      <c r="G5">
        <v>54</v>
      </c>
      <c r="H5">
        <f t="shared" si="0"/>
        <v>122</v>
      </c>
    </row>
    <row r="6" spans="1:8" ht="15">
      <c r="A6">
        <v>5</v>
      </c>
      <c r="B6" t="s">
        <v>40</v>
      </c>
      <c r="C6" t="s">
        <v>27</v>
      </c>
      <c r="D6">
        <v>62</v>
      </c>
      <c r="E6" t="s">
        <v>42</v>
      </c>
      <c r="F6" t="s">
        <v>27</v>
      </c>
      <c r="G6">
        <v>22</v>
      </c>
      <c r="H6">
        <f t="shared" si="0"/>
        <v>84</v>
      </c>
    </row>
    <row r="7" spans="1:8" ht="15">
      <c r="A7">
        <v>6</v>
      </c>
      <c r="B7" t="s">
        <v>44</v>
      </c>
      <c r="C7" t="s">
        <v>14</v>
      </c>
      <c r="D7">
        <v>0</v>
      </c>
      <c r="E7" t="s">
        <v>43</v>
      </c>
      <c r="F7" t="s">
        <v>14</v>
      </c>
      <c r="G7">
        <v>18</v>
      </c>
      <c r="H7">
        <f t="shared" si="0"/>
        <v>18</v>
      </c>
    </row>
  </sheetData>
  <sheetProtection/>
  <autoFilter ref="A1:H1">
    <sortState ref="A2:H7">
      <sortCondition descending="1" sortBy="value" ref="H2:H7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6" sqref="E6"/>
    </sheetView>
  </sheetViews>
  <sheetFormatPr defaultColWidth="8.796875" defaultRowHeight="14.25"/>
  <cols>
    <col min="2" max="8" width="20.296875" style="0" customWidth="1"/>
  </cols>
  <sheetData>
    <row r="1" spans="1:8" ht="15">
      <c r="A1" s="1" t="s">
        <v>46</v>
      </c>
      <c r="B1" s="1" t="s">
        <v>1</v>
      </c>
      <c r="C1" s="1" t="s">
        <v>2</v>
      </c>
      <c r="D1" s="1" t="s">
        <v>85</v>
      </c>
      <c r="E1" s="1" t="s">
        <v>1</v>
      </c>
      <c r="F1" s="1" t="s">
        <v>2</v>
      </c>
      <c r="G1" s="1" t="s">
        <v>85</v>
      </c>
      <c r="H1" s="1" t="s">
        <v>86</v>
      </c>
    </row>
    <row r="2" spans="1:8" ht="15">
      <c r="A2">
        <v>1</v>
      </c>
      <c r="B2" t="s">
        <v>68</v>
      </c>
      <c r="C2" t="s">
        <v>8</v>
      </c>
      <c r="D2">
        <v>204</v>
      </c>
      <c r="E2" t="s">
        <v>69</v>
      </c>
      <c r="F2" t="s">
        <v>8</v>
      </c>
      <c r="G2">
        <v>166</v>
      </c>
      <c r="H2">
        <f aca="true" t="shared" si="0" ref="H2:H8">D2+G2</f>
        <v>370</v>
      </c>
    </row>
    <row r="3" spans="1:8" ht="15">
      <c r="A3">
        <v>2</v>
      </c>
      <c r="B3" t="s">
        <v>70</v>
      </c>
      <c r="C3" t="s">
        <v>10</v>
      </c>
      <c r="D3">
        <v>161</v>
      </c>
      <c r="E3" t="s">
        <v>73</v>
      </c>
      <c r="F3" t="s">
        <v>10</v>
      </c>
      <c r="G3">
        <v>140</v>
      </c>
      <c r="H3">
        <f t="shared" si="0"/>
        <v>301</v>
      </c>
    </row>
    <row r="4" spans="1:8" ht="15">
      <c r="A4">
        <v>3</v>
      </c>
      <c r="B4" t="s">
        <v>71</v>
      </c>
      <c r="C4" t="s">
        <v>14</v>
      </c>
      <c r="D4">
        <v>154</v>
      </c>
      <c r="E4" t="s">
        <v>74</v>
      </c>
      <c r="F4" t="s">
        <v>75</v>
      </c>
      <c r="G4">
        <v>124</v>
      </c>
      <c r="H4">
        <f t="shared" si="0"/>
        <v>278</v>
      </c>
    </row>
    <row r="5" spans="1:8" ht="15">
      <c r="A5">
        <v>4</v>
      </c>
      <c r="B5" t="s">
        <v>72</v>
      </c>
      <c r="C5" t="s">
        <v>8</v>
      </c>
      <c r="D5">
        <v>141</v>
      </c>
      <c r="E5" t="s">
        <v>77</v>
      </c>
      <c r="F5" t="s">
        <v>8</v>
      </c>
      <c r="G5">
        <v>103</v>
      </c>
      <c r="H5">
        <f t="shared" si="0"/>
        <v>244</v>
      </c>
    </row>
    <row r="6" spans="1:8" ht="15">
      <c r="A6">
        <v>5</v>
      </c>
      <c r="B6" t="s">
        <v>76</v>
      </c>
      <c r="C6" t="s">
        <v>60</v>
      </c>
      <c r="D6">
        <v>107</v>
      </c>
      <c r="E6" t="s">
        <v>78</v>
      </c>
      <c r="F6" t="s">
        <v>32</v>
      </c>
      <c r="G6">
        <v>88</v>
      </c>
      <c r="H6">
        <f t="shared" si="0"/>
        <v>195</v>
      </c>
    </row>
    <row r="7" spans="1:8" ht="15">
      <c r="A7">
        <v>6</v>
      </c>
      <c r="B7" t="s">
        <v>81</v>
      </c>
      <c r="C7" t="s">
        <v>8</v>
      </c>
      <c r="D7">
        <v>72</v>
      </c>
      <c r="E7" t="s">
        <v>79</v>
      </c>
      <c r="F7" t="s">
        <v>8</v>
      </c>
      <c r="G7">
        <v>79</v>
      </c>
      <c r="H7">
        <f t="shared" si="0"/>
        <v>151</v>
      </c>
    </row>
    <row r="8" spans="1:8" ht="15">
      <c r="A8">
        <v>7</v>
      </c>
      <c r="B8" t="s">
        <v>83</v>
      </c>
      <c r="C8" t="s">
        <v>32</v>
      </c>
      <c r="D8">
        <v>0</v>
      </c>
      <c r="E8" t="s">
        <v>84</v>
      </c>
      <c r="F8" t="s">
        <v>32</v>
      </c>
      <c r="G8">
        <v>0</v>
      </c>
      <c r="H8">
        <f t="shared" si="0"/>
        <v>0</v>
      </c>
    </row>
    <row r="13" spans="2:5" ht="15">
      <c r="B13" t="s">
        <v>82</v>
      </c>
      <c r="C13" t="s">
        <v>75</v>
      </c>
      <c r="D13">
        <v>50</v>
      </c>
      <c r="E13" t="s">
        <v>87</v>
      </c>
    </row>
  </sheetData>
  <sheetProtection/>
  <autoFilter ref="A1:H1">
    <sortState ref="A2:H13">
      <sortCondition descending="1" sortBy="value" ref="H2:H1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5" sqref="E5"/>
    </sheetView>
  </sheetViews>
  <sheetFormatPr defaultColWidth="8.796875" defaultRowHeight="14.25"/>
  <cols>
    <col min="1" max="8" width="19.59765625" style="0" customWidth="1"/>
  </cols>
  <sheetData>
    <row r="1" spans="1:8" ht="15">
      <c r="A1" s="1" t="s">
        <v>46</v>
      </c>
      <c r="B1" s="1" t="s">
        <v>1</v>
      </c>
      <c r="C1" s="1" t="s">
        <v>2</v>
      </c>
      <c r="D1" s="1" t="s">
        <v>85</v>
      </c>
      <c r="E1" s="1" t="s">
        <v>1</v>
      </c>
      <c r="F1" s="1" t="s">
        <v>2</v>
      </c>
      <c r="G1" s="1" t="s">
        <v>85</v>
      </c>
      <c r="H1" s="1" t="s">
        <v>86</v>
      </c>
    </row>
    <row r="2" spans="1:8" ht="15">
      <c r="A2">
        <v>1</v>
      </c>
      <c r="B2" t="s">
        <v>48</v>
      </c>
      <c r="C2" t="s">
        <v>8</v>
      </c>
      <c r="D2">
        <v>288</v>
      </c>
      <c r="E2" t="s">
        <v>53</v>
      </c>
      <c r="F2" t="s">
        <v>8</v>
      </c>
      <c r="G2">
        <v>159</v>
      </c>
      <c r="H2">
        <f aca="true" t="shared" si="0" ref="H2:H9">D2+G2</f>
        <v>447</v>
      </c>
    </row>
    <row r="3" spans="1:8" ht="15">
      <c r="A3">
        <v>2</v>
      </c>
      <c r="B3" t="s">
        <v>50</v>
      </c>
      <c r="C3" t="s">
        <v>10</v>
      </c>
      <c r="D3">
        <v>177</v>
      </c>
      <c r="E3" t="s">
        <v>51</v>
      </c>
      <c r="F3" t="s">
        <v>52</v>
      </c>
      <c r="G3">
        <v>169</v>
      </c>
      <c r="H3">
        <f t="shared" si="0"/>
        <v>346</v>
      </c>
    </row>
    <row r="4" spans="1:8" ht="15">
      <c r="A4">
        <v>3</v>
      </c>
      <c r="B4" t="s">
        <v>54</v>
      </c>
      <c r="C4" t="s">
        <v>14</v>
      </c>
      <c r="D4">
        <v>157</v>
      </c>
      <c r="E4" t="s">
        <v>56</v>
      </c>
      <c r="F4" t="s">
        <v>14</v>
      </c>
      <c r="G4">
        <v>141</v>
      </c>
      <c r="H4">
        <f t="shared" si="0"/>
        <v>298</v>
      </c>
    </row>
    <row r="5" spans="1:8" ht="15">
      <c r="A5">
        <v>4</v>
      </c>
      <c r="B5" t="s">
        <v>55</v>
      </c>
      <c r="C5" t="s">
        <v>8</v>
      </c>
      <c r="D5">
        <v>150</v>
      </c>
      <c r="E5" t="s">
        <v>58</v>
      </c>
      <c r="F5" t="s">
        <v>8</v>
      </c>
      <c r="G5">
        <v>113</v>
      </c>
      <c r="H5">
        <f t="shared" si="0"/>
        <v>263</v>
      </c>
    </row>
    <row r="6" spans="1:8" ht="15">
      <c r="A6">
        <v>5</v>
      </c>
      <c r="B6" t="s">
        <v>57</v>
      </c>
      <c r="C6" t="s">
        <v>12</v>
      </c>
      <c r="D6">
        <v>113</v>
      </c>
      <c r="E6" t="s">
        <v>59</v>
      </c>
      <c r="F6" t="s">
        <v>12</v>
      </c>
      <c r="G6">
        <v>110</v>
      </c>
      <c r="H6">
        <f t="shared" si="0"/>
        <v>223</v>
      </c>
    </row>
    <row r="7" spans="1:8" ht="15">
      <c r="A7">
        <v>6</v>
      </c>
      <c r="B7" t="s">
        <v>35</v>
      </c>
      <c r="C7" t="s">
        <v>60</v>
      </c>
      <c r="D7">
        <v>95</v>
      </c>
      <c r="E7" t="s">
        <v>36</v>
      </c>
      <c r="F7" t="s">
        <v>14</v>
      </c>
      <c r="G7">
        <v>78</v>
      </c>
      <c r="H7">
        <f t="shared" si="0"/>
        <v>173</v>
      </c>
    </row>
    <row r="8" spans="1:8" ht="15">
      <c r="A8">
        <v>7</v>
      </c>
      <c r="B8" t="s">
        <v>64</v>
      </c>
      <c r="C8" t="s">
        <v>8</v>
      </c>
      <c r="D8">
        <v>23</v>
      </c>
      <c r="E8" t="s">
        <v>65</v>
      </c>
      <c r="F8" t="s">
        <v>8</v>
      </c>
      <c r="G8">
        <v>22</v>
      </c>
      <c r="H8">
        <f t="shared" si="0"/>
        <v>45</v>
      </c>
    </row>
    <row r="9" spans="1:8" ht="15">
      <c r="A9">
        <v>8</v>
      </c>
      <c r="B9" t="s">
        <v>66</v>
      </c>
      <c r="C9" t="s">
        <v>8</v>
      </c>
      <c r="D9">
        <v>22</v>
      </c>
      <c r="E9" t="s">
        <v>67</v>
      </c>
      <c r="F9" t="s">
        <v>8</v>
      </c>
      <c r="G9">
        <v>20</v>
      </c>
      <c r="H9">
        <f t="shared" si="0"/>
        <v>42</v>
      </c>
    </row>
    <row r="13" spans="2:5" ht="15">
      <c r="B13" t="s">
        <v>62</v>
      </c>
      <c r="C13" t="s">
        <v>32</v>
      </c>
      <c r="D13">
        <v>48</v>
      </c>
      <c r="E13" t="s">
        <v>87</v>
      </c>
    </row>
  </sheetData>
  <sheetProtection/>
  <autoFilter ref="A1:H1">
    <sortState ref="A2:H13">
      <sortCondition descending="1" sortBy="value" ref="H2:H13"/>
    </sortState>
  </autoFilter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0" sqref="D20"/>
    </sheetView>
  </sheetViews>
  <sheetFormatPr defaultColWidth="8.796875" defaultRowHeight="14.25"/>
  <cols>
    <col min="1" max="8" width="20.59765625" style="0" customWidth="1"/>
  </cols>
  <sheetData>
    <row r="1" spans="1:8" ht="15">
      <c r="A1" s="1" t="s">
        <v>46</v>
      </c>
      <c r="B1" s="1" t="s">
        <v>1</v>
      </c>
      <c r="C1" s="1" t="s">
        <v>2</v>
      </c>
      <c r="D1" s="1" t="s">
        <v>85</v>
      </c>
      <c r="E1" s="1" t="s">
        <v>1</v>
      </c>
      <c r="F1" s="1" t="s">
        <v>2</v>
      </c>
      <c r="G1" s="1" t="s">
        <v>85</v>
      </c>
      <c r="H1" s="1" t="s">
        <v>86</v>
      </c>
    </row>
    <row r="2" spans="1:8" ht="15">
      <c r="A2">
        <v>1</v>
      </c>
      <c r="B2" t="s">
        <v>68</v>
      </c>
      <c r="C2" t="s">
        <v>8</v>
      </c>
      <c r="D2">
        <v>204</v>
      </c>
      <c r="E2" t="s">
        <v>48</v>
      </c>
      <c r="F2" t="s">
        <v>8</v>
      </c>
      <c r="G2">
        <v>288</v>
      </c>
      <c r="H2">
        <f aca="true" t="shared" si="0" ref="H2:H12">D2+G2</f>
        <v>492</v>
      </c>
    </row>
    <row r="3" spans="1:8" ht="15">
      <c r="A3">
        <v>2</v>
      </c>
      <c r="B3" t="s">
        <v>70</v>
      </c>
      <c r="C3" t="s">
        <v>10</v>
      </c>
      <c r="D3">
        <v>161</v>
      </c>
      <c r="E3" t="s">
        <v>50</v>
      </c>
      <c r="F3" t="s">
        <v>10</v>
      </c>
      <c r="G3">
        <v>177</v>
      </c>
      <c r="H3">
        <f t="shared" si="0"/>
        <v>338</v>
      </c>
    </row>
    <row r="4" spans="1:8" ht="15">
      <c r="A4">
        <v>3</v>
      </c>
      <c r="B4" t="s">
        <v>69</v>
      </c>
      <c r="C4" t="s">
        <v>8</v>
      </c>
      <c r="D4">
        <v>166</v>
      </c>
      <c r="E4" t="s">
        <v>53</v>
      </c>
      <c r="F4" t="s">
        <v>8</v>
      </c>
      <c r="G4">
        <v>159</v>
      </c>
      <c r="H4">
        <f t="shared" si="0"/>
        <v>325</v>
      </c>
    </row>
    <row r="5" spans="1:8" ht="15">
      <c r="A5">
        <v>4</v>
      </c>
      <c r="B5" t="s">
        <v>71</v>
      </c>
      <c r="C5" t="s">
        <v>14</v>
      </c>
      <c r="D5">
        <v>154</v>
      </c>
      <c r="E5" t="s">
        <v>56</v>
      </c>
      <c r="F5" t="s">
        <v>14</v>
      </c>
      <c r="G5">
        <v>141</v>
      </c>
      <c r="H5">
        <f t="shared" si="0"/>
        <v>295</v>
      </c>
    </row>
    <row r="6" spans="1:8" ht="15">
      <c r="A6">
        <v>5</v>
      </c>
      <c r="B6" t="s">
        <v>74</v>
      </c>
      <c r="C6" t="s">
        <v>75</v>
      </c>
      <c r="D6">
        <v>124</v>
      </c>
      <c r="E6" t="s">
        <v>54</v>
      </c>
      <c r="F6" t="s">
        <v>14</v>
      </c>
      <c r="G6">
        <v>157</v>
      </c>
      <c r="H6">
        <f t="shared" si="0"/>
        <v>281</v>
      </c>
    </row>
    <row r="7" spans="1:8" ht="15">
      <c r="A7">
        <v>6</v>
      </c>
      <c r="B7" t="s">
        <v>72</v>
      </c>
      <c r="C7" t="s">
        <v>8</v>
      </c>
      <c r="D7">
        <v>141</v>
      </c>
      <c r="E7" t="s">
        <v>58</v>
      </c>
      <c r="F7" t="s">
        <v>8</v>
      </c>
      <c r="G7">
        <v>113</v>
      </c>
      <c r="H7">
        <f t="shared" si="0"/>
        <v>254</v>
      </c>
    </row>
    <row r="8" spans="1:8" ht="15">
      <c r="A8">
        <v>7</v>
      </c>
      <c r="B8" t="s">
        <v>77</v>
      </c>
      <c r="C8" t="s">
        <v>8</v>
      </c>
      <c r="D8">
        <v>103</v>
      </c>
      <c r="E8" t="s">
        <v>55</v>
      </c>
      <c r="F8" t="s">
        <v>8</v>
      </c>
      <c r="G8">
        <v>150</v>
      </c>
      <c r="H8">
        <f t="shared" si="0"/>
        <v>253</v>
      </c>
    </row>
    <row r="9" spans="1:8" ht="15">
      <c r="A9">
        <v>8</v>
      </c>
      <c r="B9" t="s">
        <v>73</v>
      </c>
      <c r="C9" t="s">
        <v>10</v>
      </c>
      <c r="D9">
        <v>140</v>
      </c>
      <c r="E9" t="s">
        <v>34</v>
      </c>
      <c r="F9" t="s">
        <v>10</v>
      </c>
      <c r="G9">
        <v>88</v>
      </c>
      <c r="H9">
        <f t="shared" si="0"/>
        <v>228</v>
      </c>
    </row>
    <row r="10" spans="1:8" ht="15">
      <c r="A10">
        <v>9</v>
      </c>
      <c r="B10" t="s">
        <v>80</v>
      </c>
      <c r="C10" t="s">
        <v>12</v>
      </c>
      <c r="D10">
        <v>79</v>
      </c>
      <c r="E10" t="s">
        <v>57</v>
      </c>
      <c r="F10" t="s">
        <v>12</v>
      </c>
      <c r="G10">
        <v>113</v>
      </c>
      <c r="H10">
        <f t="shared" si="0"/>
        <v>192</v>
      </c>
    </row>
    <row r="11" spans="1:8" ht="15">
      <c r="A11">
        <v>10</v>
      </c>
      <c r="B11" t="s">
        <v>78</v>
      </c>
      <c r="C11" t="s">
        <v>32</v>
      </c>
      <c r="D11">
        <v>88</v>
      </c>
      <c r="E11" t="s">
        <v>62</v>
      </c>
      <c r="F11" t="s">
        <v>32</v>
      </c>
      <c r="G11">
        <v>48</v>
      </c>
      <c r="H11">
        <f t="shared" si="0"/>
        <v>136</v>
      </c>
    </row>
    <row r="12" spans="1:8" ht="15">
      <c r="A12">
        <v>11</v>
      </c>
      <c r="B12" t="s">
        <v>81</v>
      </c>
      <c r="C12" t="s">
        <v>8</v>
      </c>
      <c r="D12">
        <v>72</v>
      </c>
      <c r="E12" t="s">
        <v>65</v>
      </c>
      <c r="F12" t="s">
        <v>8</v>
      </c>
      <c r="G12">
        <v>22</v>
      </c>
      <c r="H12">
        <f t="shared" si="0"/>
        <v>94</v>
      </c>
    </row>
    <row r="16" spans="2:5" ht="15">
      <c r="B16" t="s">
        <v>88</v>
      </c>
      <c r="C16" t="s">
        <v>32</v>
      </c>
      <c r="D16">
        <v>0</v>
      </c>
      <c r="E16" t="s">
        <v>87</v>
      </c>
    </row>
    <row r="17" spans="2:5" ht="15">
      <c r="B17" t="s">
        <v>84</v>
      </c>
      <c r="C17" t="s">
        <v>32</v>
      </c>
      <c r="D17">
        <v>0</v>
      </c>
      <c r="E17" t="s">
        <v>87</v>
      </c>
    </row>
    <row r="18" spans="2:5" ht="15">
      <c r="B18" t="s">
        <v>76</v>
      </c>
      <c r="C18" t="s">
        <v>60</v>
      </c>
      <c r="D18">
        <v>107</v>
      </c>
      <c r="E18" t="s">
        <v>87</v>
      </c>
    </row>
  </sheetData>
  <sheetProtection/>
  <autoFilter ref="A1:H1">
    <sortState ref="A2:H18">
      <sortCondition descending="1" sortBy="value" ref="H2:H1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 Szuniewicz</cp:lastModifiedBy>
  <dcterms:created xsi:type="dcterms:W3CDTF">2024-04-26T10:30:50Z</dcterms:created>
  <dcterms:modified xsi:type="dcterms:W3CDTF">2024-04-27T10:26:24Z</dcterms:modified>
  <cp:category/>
  <cp:version/>
  <cp:contentType/>
  <cp:contentStatus/>
</cp:coreProperties>
</file>